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16" windowHeight="55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<sst xmlns="http://schemas.openxmlformats.org/spreadsheetml/2006/main" count="10" uniqueCount="10">
  <si>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</si>
  <si>
    <t>Tarif plancher</t>
  </si>
  <si>
    <t>Tarif plafond</t>
  </si>
  <si>
    <t>Votre Tarif</t>
  </si>
  <si>
    <t>Tarif hors commune</t>
  </si>
  <si>
    <t>Taux d'effort</t>
  </si>
  <si>
    <r>
      <t>M</t>
    </r>
    <r>
      <rPr>
        <b/>
        <sz val="11"/>
        <color indexed="12"/>
        <rFont val="Arial"/>
        <family val="2"/>
      </rPr>
      <t xml:space="preserve">on quotient familial  : </t>
    </r>
  </si>
  <si>
    <t>Séjour enfants hiver 2024</t>
  </si>
  <si>
    <t>Séjour ados hiver 2024</t>
  </si>
  <si>
    <t>Tarifs des prestations séjours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</si>
</sst>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33CC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8" borderId="13" xfId="0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left" vertical="center"/>
      <protection locked="0"/>
    </xf>
    <xf numFmtId="166" fontId="48" fillId="0" borderId="13" xfId="0" applyNumberFormat="1" applyFont="1" applyFill="1" applyBorder="1" applyAlignment="1" applyProtection="1">
      <alignment horizontal="center" vertical="center"/>
      <protection locked="0"/>
    </xf>
    <xf numFmtId="8" fontId="48" fillId="0" borderId="13" xfId="0" applyNumberFormat="1" applyFont="1" applyFill="1" applyBorder="1" applyAlignment="1" applyProtection="1">
      <alignment horizontal="center" vertical="center"/>
      <protection locked="0"/>
    </xf>
    <xf numFmtId="8" fontId="49" fillId="8" borderId="13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/>
    </xf>
    <xf numFmtId="8" fontId="4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25" zoomScaleNormal="125" zoomScalePageLayoutView="0" workbookViewId="0" topLeftCell="A1">
      <selection activeCell="E13" sqref="E13"/>
    </sheetView>
  </sheetViews>
  <sheetFormatPr defaultColWidth="11.421875" defaultRowHeight="15"/>
  <cols>
    <col min="1" max="1" width="47.7109375" style="0" bestFit="1" customWidth="1"/>
    <col min="2" max="2" width="10.8515625" style="0" bestFit="1" customWidth="1"/>
    <col min="8" max="8" width="17.7109375" style="0" customWidth="1"/>
    <col min="9" max="9" width="23.57421875" style="0" customWidth="1"/>
  </cols>
  <sheetData>
    <row r="1" spans="1:6" ht="14.25">
      <c r="A1" s="15" t="s">
        <v>0</v>
      </c>
      <c r="B1" s="15"/>
      <c r="C1" s="15"/>
      <c r="D1" s="15"/>
      <c r="E1" s="15"/>
      <c r="F1" s="15"/>
    </row>
    <row r="2" spans="1:6" ht="14.25">
      <c r="A2" s="1" t="s">
        <v>6</v>
      </c>
      <c r="B2" s="2">
        <v>701</v>
      </c>
      <c r="C2" s="3"/>
      <c r="D2" s="3"/>
      <c r="E2" s="3"/>
      <c r="F2" s="3"/>
    </row>
    <row r="3" spans="1:6" ht="14.25">
      <c r="A3" s="3"/>
      <c r="B3" s="3"/>
      <c r="C3" s="3"/>
      <c r="D3" s="3"/>
      <c r="E3" s="3"/>
      <c r="F3" s="3"/>
    </row>
    <row r="4" spans="1:6" ht="14.25">
      <c r="A4" s="3"/>
      <c r="B4" s="3"/>
      <c r="C4" s="3"/>
      <c r="D4" s="3"/>
      <c r="E4" s="3"/>
      <c r="F4" s="3"/>
    </row>
    <row r="5" spans="1:6" ht="15" thickBot="1">
      <c r="A5" s="16" t="s">
        <v>9</v>
      </c>
      <c r="B5" s="16"/>
      <c r="C5" s="16"/>
      <c r="D5" s="16"/>
      <c r="E5" s="16"/>
      <c r="F5" s="16"/>
    </row>
    <row r="6" spans="1:6" ht="27.75" thickBot="1">
      <c r="A6" s="4"/>
      <c r="B6" s="5" t="s">
        <v>5</v>
      </c>
      <c r="C6" s="6" t="s">
        <v>1</v>
      </c>
      <c r="D6" s="6" t="s">
        <v>2</v>
      </c>
      <c r="E6" s="7" t="s">
        <v>3</v>
      </c>
      <c r="F6" s="8" t="s">
        <v>4</v>
      </c>
    </row>
    <row r="7" spans="1:10" ht="15" thickBot="1">
      <c r="A7" s="9" t="s">
        <v>7</v>
      </c>
      <c r="B7" s="10">
        <v>0.27</v>
      </c>
      <c r="C7" s="11">
        <v>200</v>
      </c>
      <c r="D7" s="11">
        <v>540</v>
      </c>
      <c r="E7" s="12">
        <f>IF($B$2&lt;740.5,C7,IF($B$2&lt;2000,$B$2*B7,IF($B$2&gt;=2000,D7)))</f>
        <v>200</v>
      </c>
      <c r="F7" s="11">
        <v>610</v>
      </c>
      <c r="H7" s="14"/>
      <c r="I7" s="14"/>
      <c r="J7" s="13"/>
    </row>
    <row r="8" spans="1:10" ht="15" thickBot="1">
      <c r="A8" s="9" t="s">
        <v>8</v>
      </c>
      <c r="B8" s="10">
        <v>0.285</v>
      </c>
      <c r="C8" s="11">
        <v>200</v>
      </c>
      <c r="D8" s="11">
        <v>570</v>
      </c>
      <c r="E8" s="12">
        <f>IF($B$2&lt;701.75,C8,IF($B$2&lt;2000,$B$2*B8,IF($B$2&gt;=2000,D8)))</f>
        <v>200</v>
      </c>
      <c r="F8" s="11">
        <v>640</v>
      </c>
      <c r="J8" s="13"/>
    </row>
  </sheetData>
  <sheetProtection/>
  <mergeCells count="2">
    <mergeCell ref="A1:F1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Gaëlle GILET</dc:creator>
  <cp:keywords/>
  <dc:description/>
  <cp:lastModifiedBy>bureau Informations Jeunesse</cp:lastModifiedBy>
  <dcterms:created xsi:type="dcterms:W3CDTF">2019-12-18T10:12:18Z</dcterms:created>
  <dcterms:modified xsi:type="dcterms:W3CDTF">2023-09-26T09:37:29Z</dcterms:modified>
  <cp:category/>
  <cp:version/>
  <cp:contentType/>
  <cp:contentStatus/>
</cp:coreProperties>
</file>